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AAAE729-F275-4971-807B-FA5F346ED90B}" xr6:coauthVersionLast="47" xr6:coauthVersionMax="47" xr10:uidLastSave="{00000000-0000-0000-0000-000000000000}"/>
  <bookViews>
    <workbookView xWindow="-120" yWindow="-120" windowWidth="20730" windowHeight="11160" tabRatio="832" xr2:uid="{00000000-000D-0000-FFFF-FFFF00000000}"/>
  </bookViews>
  <sheets>
    <sheet name="フォーマット" sheetId="9" r:id="rId1"/>
  </sheets>
  <externalReferences>
    <externalReference r:id="rId2"/>
  </externalReferences>
  <definedNames>
    <definedName name="_xlnm.Print_Area" localSheetId="0">フォーマット!$A$1:$V$41</definedName>
    <definedName name="支払条件">[1]リテンション率!$D$3:$D$8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6" i="9" l="1"/>
  <c r="N13" i="9"/>
  <c r="R13" i="9"/>
  <c r="Q16" i="9" l="1"/>
  <c r="S1" i="9" l="1"/>
  <c r="S7" i="9" l="1"/>
  <c r="Q14" i="9" l="1"/>
  <c r="Q13" i="9"/>
  <c r="F27" i="9" l="1"/>
  <c r="F32" i="9" l="1"/>
  <c r="Q32" i="9" l="1"/>
  <c r="F31" i="9"/>
  <c r="Q31" i="9" s="1"/>
  <c r="C21" i="9"/>
  <c r="F29" i="9" l="1"/>
  <c r="F33" i="9" s="1"/>
  <c r="S21" i="9"/>
  <c r="Q28" i="9"/>
  <c r="Q27" i="9"/>
  <c r="Q26" i="9"/>
  <c r="Q25" i="9"/>
  <c r="Q24" i="9"/>
  <c r="S20" i="9"/>
  <c r="Q20" i="9"/>
  <c r="R16" i="9"/>
  <c r="R14" i="9"/>
  <c r="Q29" i="9" l="1"/>
  <c r="Q33" i="9"/>
  <c r="Q30" i="9"/>
  <c r="N21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KBSsoumu13</author>
    <author>kabesu11</author>
  </authors>
  <commentList>
    <comment ref="L1" authorId="0" shapeId="0" xr:uid="{00000000-0006-0000-0000-000001000000}">
      <text>
        <r>
          <rPr>
            <b/>
            <sz val="11"/>
            <color rgb="FF000000"/>
            <rFont val="ＭＳ Ｐゴシック"/>
            <family val="2"/>
            <charset val="128"/>
          </rPr>
          <t>黄色塗りつぶし部分に入力してください。</t>
        </r>
      </text>
    </comment>
    <comment ref="I16" authorId="1" shapeId="0" xr:uid="{00000000-0006-0000-0000-000002000000}">
      <text>
        <r>
          <rPr>
            <b/>
            <sz val="11"/>
            <color rgb="FF000000"/>
            <rFont val="ＭＳ Ｐゴシック"/>
            <family val="2"/>
            <charset val="128"/>
          </rPr>
          <t>必ず、弊社へ届出されている印を押してください。</t>
        </r>
      </text>
    </comment>
  </commentList>
</comments>
</file>

<file path=xl/sharedStrings.xml><?xml version="1.0" encoding="utf-8"?>
<sst xmlns="http://schemas.openxmlformats.org/spreadsheetml/2006/main" count="61" uniqueCount="34">
  <si>
    <t>出来高累計</t>
    <rPh sb="0" eb="3">
      <t>デキダカ</t>
    </rPh>
    <rPh sb="3" eb="5">
      <t>ルイケイ</t>
    </rPh>
    <phoneticPr fontId="2"/>
  </si>
  <si>
    <t>前回までの請求金額</t>
    <rPh sb="0" eb="2">
      <t>ゼンカイ</t>
    </rPh>
    <rPh sb="5" eb="7">
      <t>セイキュウ</t>
    </rPh>
    <rPh sb="7" eb="9">
      <t>キンガク</t>
    </rPh>
    <phoneticPr fontId="2"/>
  </si>
  <si>
    <t>当月請求金額</t>
    <rPh sb="0" eb="2">
      <t>トウゲツ</t>
    </rPh>
    <rPh sb="2" eb="4">
      <t>セイキュウ</t>
    </rPh>
    <rPh sb="4" eb="6">
      <t>キンガク</t>
    </rPh>
    <phoneticPr fontId="2"/>
  </si>
  <si>
    <t>当月相殺金額</t>
    <rPh sb="0" eb="2">
      <t>トウゲツ</t>
    </rPh>
    <rPh sb="2" eb="4">
      <t>ソウサイ</t>
    </rPh>
    <rPh sb="4" eb="6">
      <t>キンガク</t>
    </rPh>
    <phoneticPr fontId="2"/>
  </si>
  <si>
    <t>当月支払金額</t>
    <rPh sb="0" eb="2">
      <t>トウゲツ</t>
    </rPh>
    <rPh sb="2" eb="4">
      <t>シハライ</t>
    </rPh>
    <rPh sb="4" eb="6">
      <t>キンガク</t>
    </rPh>
    <phoneticPr fontId="2"/>
  </si>
  <si>
    <t>差引当月支払金額</t>
    <rPh sb="0" eb="2">
      <t>サシヒキ</t>
    </rPh>
    <rPh sb="2" eb="4">
      <t>トウゲツ</t>
    </rPh>
    <rPh sb="4" eb="6">
      <t>シハライ</t>
    </rPh>
    <rPh sb="6" eb="8">
      <t>キンガク</t>
    </rPh>
    <phoneticPr fontId="2"/>
  </si>
  <si>
    <t>工事番号</t>
    <rPh sb="0" eb="2">
      <t>コウジ</t>
    </rPh>
    <rPh sb="2" eb="4">
      <t>バンゴウ</t>
    </rPh>
    <phoneticPr fontId="2"/>
  </si>
  <si>
    <t>（Ｂ）</t>
    <phoneticPr fontId="2"/>
  </si>
  <si>
    <t>（Ｄ）</t>
    <phoneticPr fontId="2"/>
  </si>
  <si>
    <t>工事件名</t>
    <rPh sb="0" eb="2">
      <t>コウジ</t>
    </rPh>
    <rPh sb="2" eb="4">
      <t>ケンメイ</t>
    </rPh>
    <phoneticPr fontId="2"/>
  </si>
  <si>
    <t>金　　　　額</t>
    <rPh sb="0" eb="1">
      <t>キン</t>
    </rPh>
    <rPh sb="5" eb="6">
      <t>ガク</t>
    </rPh>
    <phoneticPr fontId="2"/>
  </si>
  <si>
    <t>（Ａ）</t>
  </si>
  <si>
    <t>（C＝Ａ-Ｂ）</t>
    <phoneticPr fontId="2"/>
  </si>
  <si>
    <t>（E＝Ｃ-Ｄ）</t>
    <phoneticPr fontId="2"/>
  </si>
  <si>
    <t>　銀行</t>
    <rPh sb="1" eb="3">
      <t>ギンコウ</t>
    </rPh>
    <phoneticPr fontId="2"/>
  </si>
  <si>
    <t>　請 負 者</t>
    <rPh sb="1" eb="2">
      <t>ショウ</t>
    </rPh>
    <rPh sb="3" eb="4">
      <t>フ</t>
    </rPh>
    <rPh sb="5" eb="6">
      <t>シャ</t>
    </rPh>
    <phoneticPr fontId="2"/>
  </si>
  <si>
    <t>　支店</t>
    <rPh sb="1" eb="3">
      <t>シテン</t>
    </rPh>
    <phoneticPr fontId="2"/>
  </si>
  <si>
    <t>注文金額</t>
    <rPh sb="0" eb="2">
      <t>チュウモン</t>
    </rPh>
    <rPh sb="2" eb="4">
      <t>キンガク</t>
    </rPh>
    <phoneticPr fontId="2"/>
  </si>
  <si>
    <t>査　定　額</t>
    <rPh sb="0" eb="1">
      <t>サ</t>
    </rPh>
    <rPh sb="2" eb="3">
      <t>サダム</t>
    </rPh>
    <rPh sb="4" eb="5">
      <t>ガク</t>
    </rPh>
    <phoneticPr fontId="2"/>
  </si>
  <si>
    <t>請求金額と査定金額相違の場合</t>
    <rPh sb="0" eb="2">
      <t>セイキュウ</t>
    </rPh>
    <rPh sb="2" eb="4">
      <t>キンガク</t>
    </rPh>
    <rPh sb="5" eb="7">
      <t>サテイ</t>
    </rPh>
    <rPh sb="7" eb="9">
      <t>キンガク</t>
    </rPh>
    <rPh sb="9" eb="11">
      <t>ソウイ</t>
    </rPh>
    <rPh sb="12" eb="14">
      <t>バアイ</t>
    </rPh>
    <phoneticPr fontId="2"/>
  </si>
  <si>
    <t>㊞</t>
    <phoneticPr fontId="2"/>
  </si>
  <si>
    <t>業者了承の　有　無</t>
    <rPh sb="0" eb="2">
      <t>ギョウシャ</t>
    </rPh>
    <rPh sb="2" eb="4">
      <t>リョウショウ</t>
    </rPh>
    <rPh sb="6" eb="7">
      <t>ユウ</t>
    </rPh>
    <rPh sb="8" eb="9">
      <t>ム</t>
    </rPh>
    <phoneticPr fontId="2"/>
  </si>
  <si>
    <t>　　　(契約分)本社用</t>
    <rPh sb="4" eb="6">
      <t>ケイヤク</t>
    </rPh>
    <rPh sb="6" eb="7">
      <t>ブン</t>
    </rPh>
    <rPh sb="8" eb="10">
      <t>ホンシャ</t>
    </rPh>
    <rPh sb="10" eb="11">
      <t>ヨウ</t>
    </rPh>
    <phoneticPr fontId="2"/>
  </si>
  <si>
    <t>　　　(契約分)現場用</t>
    <rPh sb="4" eb="6">
      <t>ケイヤク</t>
    </rPh>
    <rPh sb="6" eb="7">
      <t>ブン</t>
    </rPh>
    <rPh sb="8" eb="11">
      <t>ゲンバヨウ</t>
    </rPh>
    <phoneticPr fontId="2"/>
  </si>
  <si>
    <t>当月保留金額</t>
    <rPh sb="0" eb="2">
      <t>トウゲツ</t>
    </rPh>
    <rPh sb="2" eb="4">
      <t>ホリュウ</t>
    </rPh>
    <rPh sb="4" eb="6">
      <t>キンガク</t>
    </rPh>
    <phoneticPr fontId="2"/>
  </si>
  <si>
    <t>前回までの保留金累計額</t>
    <rPh sb="0" eb="2">
      <t>ゼンカイ</t>
    </rPh>
    <rPh sb="5" eb="7">
      <t>ホリュウ</t>
    </rPh>
    <rPh sb="7" eb="8">
      <t>キン</t>
    </rPh>
    <rPh sb="8" eb="10">
      <t>ルイケイ</t>
    </rPh>
    <rPh sb="10" eb="11">
      <t>ガク</t>
    </rPh>
    <phoneticPr fontId="2"/>
  </si>
  <si>
    <t>保留金累計額</t>
    <rPh sb="0" eb="2">
      <t>ホリュウ</t>
    </rPh>
    <rPh sb="2" eb="3">
      <t>キン</t>
    </rPh>
    <rPh sb="3" eb="5">
      <t>ルイケイ</t>
    </rPh>
    <rPh sb="5" eb="6">
      <t>ガク</t>
    </rPh>
    <phoneticPr fontId="2"/>
  </si>
  <si>
    <t>（F)</t>
    <phoneticPr fontId="2"/>
  </si>
  <si>
    <t>（G＝H-F）</t>
    <phoneticPr fontId="2"/>
  </si>
  <si>
    <t>（H＝A*0.1）</t>
    <phoneticPr fontId="2"/>
  </si>
  <si>
    <t>（I＝Ｅ-G）</t>
    <phoneticPr fontId="2"/>
  </si>
  <si>
    <t>（住     所）</t>
    <rPh sb="1" eb="2">
      <t>ジュウ</t>
    </rPh>
    <rPh sb="7" eb="8">
      <t>ショ</t>
    </rPh>
    <phoneticPr fontId="2"/>
  </si>
  <si>
    <t>（会 社 名）</t>
    <rPh sb="1" eb="2">
      <t>カイ</t>
    </rPh>
    <rPh sb="3" eb="4">
      <t>シャ</t>
    </rPh>
    <rPh sb="5" eb="6">
      <t>メイ</t>
    </rPh>
    <phoneticPr fontId="2"/>
  </si>
  <si>
    <t>（代表者職氏名）</t>
    <rPh sb="1" eb="3">
      <t>ダイヒョウ</t>
    </rPh>
    <rPh sb="3" eb="4">
      <t>シャ</t>
    </rPh>
    <rPh sb="4" eb="5">
      <t>ショク</t>
    </rPh>
    <rPh sb="5" eb="6">
      <t>シ</t>
    </rPh>
    <rPh sb="6" eb="7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</si>
</sst>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&quot;¥&quot;\ #,###\ &quot;-&quot;"/>
    <numFmt numFmtId="177" formatCode="#"/>
    <numFmt numFmtId="178" formatCode="[$-411]ggge&quot;年&quot;m&quot;月&quot;d&quot;日&quot;;@"/>
    <numFmt numFmtId="179" formatCode="&quot;第&quot;\ #\ &quot;回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i/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color rgb="FF000000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Border="1" applyAlignment="1">
      <alignment horizontal="right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/>
    <xf numFmtId="49" fontId="5" fillId="2" borderId="1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Protection="1">
      <alignment vertical="center"/>
      <protection locked="0"/>
    </xf>
    <xf numFmtId="0" fontId="3" fillId="0" borderId="0" xfId="0" applyFont="1" applyFill="1">
      <alignment vertical="center"/>
    </xf>
    <xf numFmtId="0" fontId="3" fillId="0" borderId="0" xfId="0" applyFont="1" applyFill="1" applyProtection="1">
      <alignment vertical="center"/>
      <protection locked="0"/>
    </xf>
    <xf numFmtId="0" fontId="3" fillId="0" borderId="0" xfId="0" applyFont="1" applyFill="1" applyAlignment="1">
      <alignment horizontal="center" vertical="top"/>
    </xf>
    <xf numFmtId="6" fontId="7" fillId="0" borderId="0" xfId="1" applyNumberFormat="1" applyFont="1" applyFill="1" applyBorder="1" applyAlignment="1"/>
    <xf numFmtId="176" fontId="9" fillId="0" borderId="0" xfId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38" fontId="8" fillId="0" borderId="0" xfId="1" applyFont="1" applyBorder="1" applyAlignment="1">
      <alignment vertical="center"/>
    </xf>
    <xf numFmtId="38" fontId="3" fillId="0" borderId="0" xfId="1" applyFont="1" applyBorder="1">
      <alignment vertical="center"/>
    </xf>
    <xf numFmtId="0" fontId="3" fillId="0" borderId="0" xfId="0" applyFont="1" applyBorder="1">
      <alignment vertical="center"/>
    </xf>
    <xf numFmtId="38" fontId="3" fillId="0" borderId="0" xfId="1" applyFont="1" applyBorder="1" applyAlignment="1">
      <alignment horizontal="center" vertical="center"/>
    </xf>
    <xf numFmtId="38" fontId="8" fillId="0" borderId="0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1" applyFont="1" applyBorder="1" applyAlignment="1">
      <alignment horizontal="center" vertical="center"/>
    </xf>
    <xf numFmtId="0" fontId="5" fillId="0" borderId="0" xfId="0" applyFont="1" applyFill="1" applyAlignment="1" applyProtection="1">
      <alignment horizontal="right" vertical="top"/>
      <protection locked="0"/>
    </xf>
    <xf numFmtId="31" fontId="4" fillId="0" borderId="0" xfId="0" applyNumberFormat="1" applyFont="1" applyFill="1" applyAlignment="1" applyProtection="1">
      <alignment horizontal="right" vertical="center"/>
      <protection locked="0"/>
    </xf>
    <xf numFmtId="0" fontId="3" fillId="0" borderId="1" xfId="0" applyFont="1" applyFill="1" applyBorder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7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38" fontId="8" fillId="0" borderId="7" xfId="1" applyFont="1" applyFill="1" applyBorder="1" applyAlignment="1">
      <alignment vertical="center"/>
    </xf>
    <xf numFmtId="38" fontId="8" fillId="0" borderId="6" xfId="1" applyFont="1" applyFill="1" applyBorder="1" applyAlignment="1">
      <alignment vertical="center"/>
    </xf>
    <xf numFmtId="0" fontId="3" fillId="0" borderId="5" xfId="0" applyFont="1" applyBorder="1" applyAlignment="1">
      <alignment horizontal="distributed" vertical="center"/>
    </xf>
    <xf numFmtId="179" fontId="5" fillId="2" borderId="0" xfId="0" applyNumberFormat="1" applyFont="1" applyFill="1" applyAlignment="1" applyProtection="1">
      <alignment horizontal="right" vertical="center"/>
      <protection locked="0"/>
    </xf>
    <xf numFmtId="178" fontId="4" fillId="2" borderId="0" xfId="0" applyNumberFormat="1" applyFont="1" applyFill="1" applyAlignment="1" applyProtection="1">
      <alignment horizontal="right" vertical="center"/>
      <protection locked="0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 applyProtection="1">
      <alignment vertical="top"/>
      <protection locked="0"/>
    </xf>
    <xf numFmtId="0" fontId="3" fillId="0" borderId="0" xfId="0" applyFont="1" applyFill="1" applyAlignment="1">
      <alignment horizontal="center" vertical="center"/>
    </xf>
    <xf numFmtId="0" fontId="3" fillId="2" borderId="0" xfId="0" applyFont="1" applyFill="1" applyAlignment="1" applyProtection="1">
      <alignment vertical="center"/>
      <protection locked="0"/>
    </xf>
    <xf numFmtId="38" fontId="8" fillId="2" borderId="4" xfId="1" applyFont="1" applyFill="1" applyBorder="1" applyAlignment="1">
      <alignment vertical="center"/>
    </xf>
    <xf numFmtId="38" fontId="8" fillId="2" borderId="3" xfId="1" applyFont="1" applyFill="1" applyBorder="1" applyAlignment="1">
      <alignment vertical="center"/>
    </xf>
    <xf numFmtId="0" fontId="3" fillId="2" borderId="11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right" vertical="center"/>
      <protection locked="0"/>
    </xf>
    <xf numFmtId="176" fontId="9" fillId="0" borderId="11" xfId="1" applyNumberFormat="1" applyFont="1" applyFill="1" applyBorder="1" applyAlignment="1">
      <alignment horizontal="center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38" fontId="3" fillId="0" borderId="0" xfId="1" applyFont="1" applyBorder="1" applyAlignment="1">
      <alignment horizontal="center" vertical="center"/>
    </xf>
    <xf numFmtId="38" fontId="8" fillId="0" borderId="4" xfId="1" applyFont="1" applyFill="1" applyBorder="1" applyAlignment="1" applyProtection="1">
      <alignment vertical="center"/>
    </xf>
    <xf numFmtId="38" fontId="8" fillId="0" borderId="3" xfId="1" applyFont="1" applyFill="1" applyBorder="1" applyAlignment="1" applyProtection="1">
      <alignment vertical="center"/>
    </xf>
    <xf numFmtId="38" fontId="8" fillId="2" borderId="4" xfId="1" applyFont="1" applyFill="1" applyBorder="1" applyAlignment="1" applyProtection="1">
      <alignment vertical="center"/>
      <protection locked="0"/>
    </xf>
    <xf numFmtId="38" fontId="8" fillId="2" borderId="3" xfId="1" applyFont="1" applyFill="1" applyBorder="1" applyAlignment="1" applyProtection="1">
      <alignment vertical="center"/>
      <protection locked="0"/>
    </xf>
    <xf numFmtId="38" fontId="3" fillId="0" borderId="4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8" fillId="0" borderId="4" xfId="1" applyFont="1" applyFill="1" applyBorder="1" applyAlignment="1">
      <alignment vertical="center"/>
    </xf>
    <xf numFmtId="38" fontId="8" fillId="0" borderId="3" xfId="1" applyFont="1" applyFill="1" applyBorder="1" applyAlignment="1">
      <alignment vertical="center"/>
    </xf>
    <xf numFmtId="38" fontId="8" fillId="0" borderId="4" xfId="1" applyFont="1" applyFill="1" applyBorder="1" applyAlignment="1">
      <alignment horizontal="right" vertical="center"/>
    </xf>
    <xf numFmtId="38" fontId="8" fillId="0" borderId="3" xfId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9" fontId="5" fillId="0" borderId="0" xfId="0" applyNumberFormat="1" applyFont="1" applyFill="1" applyAlignment="1" applyProtection="1">
      <alignment horizontal="right" vertical="center"/>
      <protection locked="0"/>
    </xf>
    <xf numFmtId="178" fontId="4" fillId="0" borderId="0" xfId="0" applyNumberFormat="1" applyFont="1" applyFill="1" applyAlignment="1" applyProtection="1">
      <alignment horizontal="right" vertical="center"/>
      <protection locked="0"/>
    </xf>
    <xf numFmtId="177" fontId="3" fillId="0" borderId="0" xfId="0" applyNumberFormat="1" applyFont="1" applyFill="1" applyAlignment="1" applyProtection="1">
      <alignment vertical="top"/>
      <protection locked="0"/>
    </xf>
    <xf numFmtId="177" fontId="3" fillId="0" borderId="0" xfId="0" applyNumberFormat="1" applyFont="1" applyFill="1" applyAlignment="1" applyProtection="1">
      <alignment vertical="center"/>
      <protection locked="0"/>
    </xf>
    <xf numFmtId="177" fontId="3" fillId="0" borderId="11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77" fontId="4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1333500</xdr:colOff>
      <xdr:row>2</xdr:row>
      <xdr:rowOff>9525</xdr:rowOff>
    </xdr:from>
    <xdr:to>
      <xdr:col>6</xdr:col>
      <xdr:colOff>390525</xdr:colOff>
      <xdr:row>4</xdr:row>
      <xdr:rowOff>95250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971675" y="523875"/>
          <a:ext cx="2533650" cy="438150"/>
        </a:xfrm>
        <a:prstGeom prst="flowChartAlternateProcess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ja-JP" altLang="en-US" sz="2400" b="0" i="0" u="dbl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ゴシック"/>
              <a:ea typeface="ＭＳ ゴシック"/>
            </a:rPr>
            <a:t>請　　求　　書</a:t>
          </a:r>
          <a:r>
            <a:rPr lang="ja-JP" altLang="en-US" sz="20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ゴシック"/>
              <a:ea typeface="ＭＳ ゴシック"/>
            </a:rPr>
            <a:t>  </a:t>
          </a:r>
        </a:p>
      </xdr:txBody>
    </xdr:sp>
    <xdr:clientData/>
  </xdr:twoCellAnchor>
  <xdr:twoCellAnchor>
    <xdr:from>
      <xdr:col>0</xdr:col>
      <xdr:colOff>28575</xdr:colOff>
      <xdr:row>7</xdr:row>
      <xdr:rowOff>47625</xdr:rowOff>
    </xdr:from>
    <xdr:to>
      <xdr:col>3</xdr:col>
      <xdr:colOff>228600</xdr:colOff>
      <xdr:row>9</xdr:row>
      <xdr:rowOff>19050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28575" y="1419225"/>
          <a:ext cx="2590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dist" rtl="0">
            <a:defRPr sz="1000"/>
          </a:pPr>
          <a:r>
            <a:rPr lang="ja-JP" altLang="en-US" sz="1600" b="0" i="0" u="sng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壁巣建設株式会社　</a:t>
          </a:r>
          <a:r>
            <a:rPr lang="ja-JP" altLang="en-US" sz="1400" b="0" i="0" u="sng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御中</a:t>
          </a:r>
        </a:p>
      </xdr:txBody>
    </xdr:sp>
    <xdr:clientData/>
  </xdr:twoCellAnchor>
  <xdr:twoCellAnchor editAs="oneCell">
    <xdr:from>
      <xdr:col>0</xdr:col>
      <xdr:colOff>342899</xdr:colOff>
      <xdr:row>18</xdr:row>
      <xdr:rowOff>142875</xdr:rowOff>
    </xdr:from>
    <xdr:to>
      <xdr:col>4</xdr:col>
      <xdr:colOff>295274</xdr:colOff>
      <xdr:row>19</xdr:row>
      <xdr:rowOff>190500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342899" y="4029075"/>
          <a:ext cx="2809875" cy="24765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2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下記のとおりご請求申し上げます。</a:t>
          </a:r>
        </a:p>
      </xdr:txBody>
    </xdr:sp>
    <xdr:clientData/>
  </xdr:twoCellAnchor>
  <xdr:twoCellAnchor>
    <xdr:from>
      <xdr:col>1</xdr:col>
      <xdr:colOff>9525</xdr:colOff>
      <xdr:row>22</xdr:row>
      <xdr:rowOff>9524</xdr:rowOff>
    </xdr:from>
    <xdr:to>
      <xdr:col>10</xdr:col>
      <xdr:colOff>9525</xdr:colOff>
      <xdr:row>33</xdr:row>
      <xdr:rowOff>0</xdr:rowOff>
    </xdr:to>
    <xdr:sp macro="" textlink="">
      <xdr:nvSpPr>
        <xdr:cNvPr id="5" name="AutoShape 1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400050" y="4991099"/>
          <a:ext cx="6162675" cy="4124326"/>
        </a:xfrm>
        <a:prstGeom prst="roundRect">
          <a:avLst>
            <a:gd name="adj" fmla="val 3616"/>
          </a:avLst>
        </a:prstGeom>
        <a:noFill/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sp>
    <xdr:clientData/>
  </xdr:twoCellAnchor>
  <xdr:twoCellAnchor>
    <xdr:from>
      <xdr:col>4</xdr:col>
      <xdr:colOff>0</xdr:colOff>
      <xdr:row>35</xdr:row>
      <xdr:rowOff>38100</xdr:rowOff>
    </xdr:from>
    <xdr:to>
      <xdr:col>9</xdr:col>
      <xdr:colOff>83156</xdr:colOff>
      <xdr:row>39</xdr:row>
      <xdr:rowOff>142875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2838450" y="9686925"/>
          <a:ext cx="3645506" cy="790575"/>
          <a:chOff x="2845594" y="9646444"/>
          <a:chExt cx="3667125" cy="723900"/>
        </a:xfrm>
      </xdr:grpSpPr>
      <xdr:sp macro="" textlink="">
        <xdr:nvSpPr>
          <xdr:cNvPr id="11" name="AutoShape 52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2845594" y="9646444"/>
            <a:ext cx="611188" cy="723900"/>
          </a:xfrm>
          <a:prstGeom prst="roundRect">
            <a:avLst>
              <a:gd name="adj" fmla="val 1597"/>
            </a:avLst>
          </a:prstGeom>
          <a:noFill/>
          <a:ln>
            <a:headEnd/>
            <a:tailEnd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</xdr:sp>
      <xdr:sp macro="" textlink="">
        <xdr:nvSpPr>
          <xdr:cNvPr id="12" name="AutoShape 53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3452812" y="9646444"/>
            <a:ext cx="3024000" cy="723900"/>
          </a:xfrm>
          <a:prstGeom prst="roundRect">
            <a:avLst>
              <a:gd name="adj" fmla="val 1597"/>
            </a:avLst>
          </a:prstGeom>
          <a:noFill/>
          <a:ln>
            <a:headEnd/>
            <a:tailEnd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</xdr:sp>
    </xdr:grpSp>
    <xdr:clientData/>
  </xdr:twoCellAnchor>
  <xdr:twoCellAnchor>
    <xdr:from>
      <xdr:col>5</xdr:col>
      <xdr:colOff>295274</xdr:colOff>
      <xdr:row>20</xdr:row>
      <xdr:rowOff>66675</xdr:rowOff>
    </xdr:from>
    <xdr:to>
      <xdr:col>7</xdr:col>
      <xdr:colOff>247649</xdr:colOff>
      <xdr:row>20</xdr:row>
      <xdr:rowOff>352425</xdr:rowOff>
    </xdr:to>
    <xdr:sp macro="" textlink="">
      <xdr:nvSpPr>
        <xdr:cNvPr id="13" name="Rectangle 8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3457574" y="4286250"/>
          <a:ext cx="1704975" cy="28575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　</a:t>
          </a:r>
          <a:r>
            <a:rPr lang="ja-JP" altLang="en-US" sz="11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普通 ・ 当座 　 №</a:t>
          </a:r>
        </a:p>
      </xdr:txBody>
    </xdr:sp>
    <xdr:clientData/>
  </xdr:twoCellAnchor>
  <xdr:twoCellAnchor>
    <xdr:from>
      <xdr:col>5</xdr:col>
      <xdr:colOff>266700</xdr:colOff>
      <xdr:row>18</xdr:row>
      <xdr:rowOff>0</xdr:rowOff>
    </xdr:from>
    <xdr:to>
      <xdr:col>9</xdr:col>
      <xdr:colOff>38100</xdr:colOff>
      <xdr:row>21</xdr:row>
      <xdr:rowOff>0</xdr:rowOff>
    </xdr:to>
    <xdr:sp macro="" textlink="">
      <xdr:nvSpPr>
        <xdr:cNvPr id="14" name="AutoShape 8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3429000" y="3886200"/>
          <a:ext cx="2924175" cy="857250"/>
        </a:xfrm>
        <a:prstGeom prst="roundRect">
          <a:avLst>
            <a:gd name="adj" fmla="val 7625"/>
          </a:avLst>
        </a:prstGeom>
        <a:noFill/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sp>
    <xdr:clientData/>
  </xdr:twoCellAnchor>
  <xdr:twoCellAnchor>
    <xdr:from>
      <xdr:col>5</xdr:col>
      <xdr:colOff>361950</xdr:colOff>
      <xdr:row>18</xdr:row>
      <xdr:rowOff>0</xdr:rowOff>
    </xdr:from>
    <xdr:to>
      <xdr:col>6</xdr:col>
      <xdr:colOff>314324</xdr:colOff>
      <xdr:row>19</xdr:row>
      <xdr:rowOff>19049</xdr:rowOff>
    </xdr:to>
    <xdr:sp macro="" textlink="">
      <xdr:nvSpPr>
        <xdr:cNvPr id="15" name="Rectangle 8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3524250" y="3724275"/>
          <a:ext cx="800099" cy="219074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en-US" altLang="ja-JP" sz="10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《</a:t>
          </a:r>
          <a:r>
            <a:rPr lang="ja-JP" altLang="en-US" sz="10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振込先</a:t>
          </a:r>
          <a:r>
            <a:rPr lang="en-US" altLang="ja-JP" sz="10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》</a:t>
          </a:r>
          <a:endParaRPr lang="ja-JP" altLang="en-US" sz="1000" b="0" i="0" u="none" strike="noStrike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ＭＳ 明朝"/>
            <a:ea typeface="ＭＳ 明朝"/>
          </a:endParaRPr>
        </a:p>
      </xdr:txBody>
    </xdr:sp>
    <xdr:clientData/>
  </xdr:twoCellAnchor>
  <xdr:twoCellAnchor>
    <xdr:from>
      <xdr:col>11</xdr:col>
      <xdr:colOff>28575</xdr:colOff>
      <xdr:row>7</xdr:row>
      <xdr:rowOff>47625</xdr:rowOff>
    </xdr:from>
    <xdr:to>
      <xdr:col>14</xdr:col>
      <xdr:colOff>228600</xdr:colOff>
      <xdr:row>9</xdr:row>
      <xdr:rowOff>19050</xdr:rowOff>
    </xdr:to>
    <xdr:sp macro="" textlink="">
      <xdr:nvSpPr>
        <xdr:cNvPr id="63" name="Rectangle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rrowheads="1"/>
        </xdr:cNvSpPr>
      </xdr:nvSpPr>
      <xdr:spPr bwMode="auto">
        <a:xfrm>
          <a:off x="28575" y="1581150"/>
          <a:ext cx="2590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dist" rtl="0">
            <a:defRPr sz="1000"/>
          </a:pPr>
          <a:r>
            <a:rPr lang="ja-JP" altLang="en-US" sz="1600" b="0" i="0" u="sng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壁巣建設株式会社　</a:t>
          </a:r>
          <a:r>
            <a:rPr lang="ja-JP" altLang="en-US" sz="1400" b="0" i="0" u="sng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御中</a:t>
          </a:r>
        </a:p>
      </xdr:txBody>
    </xdr:sp>
    <xdr:clientData/>
  </xdr:twoCellAnchor>
  <xdr:oneCellAnchor>
    <xdr:from>
      <xdr:col>11</xdr:col>
      <xdr:colOff>361950</xdr:colOff>
      <xdr:row>18</xdr:row>
      <xdr:rowOff>152400</xdr:rowOff>
    </xdr:from>
    <xdr:ext cx="2466975" cy="247650"/>
    <xdr:sp macro="" textlink="">
      <xdr:nvSpPr>
        <xdr:cNvPr id="64" name="Rectangle 4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rrowheads="1"/>
        </xdr:cNvSpPr>
      </xdr:nvSpPr>
      <xdr:spPr bwMode="auto">
        <a:xfrm>
          <a:off x="361950" y="4038600"/>
          <a:ext cx="2466975" cy="24765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2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下記のとおりご請求申し上げます。</a:t>
          </a:r>
        </a:p>
      </xdr:txBody>
    </xdr:sp>
    <xdr:clientData/>
  </xdr:oneCellAnchor>
  <xdr:twoCellAnchor>
    <xdr:from>
      <xdr:col>16</xdr:col>
      <xdr:colOff>295274</xdr:colOff>
      <xdr:row>20</xdr:row>
      <xdr:rowOff>66675</xdr:rowOff>
    </xdr:from>
    <xdr:to>
      <xdr:col>18</xdr:col>
      <xdr:colOff>247649</xdr:colOff>
      <xdr:row>20</xdr:row>
      <xdr:rowOff>352425</xdr:rowOff>
    </xdr:to>
    <xdr:sp macro="" textlink="">
      <xdr:nvSpPr>
        <xdr:cNvPr id="72" name="Rectangle 8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rrowheads="1"/>
        </xdr:cNvSpPr>
      </xdr:nvSpPr>
      <xdr:spPr bwMode="auto">
        <a:xfrm>
          <a:off x="3457574" y="4448175"/>
          <a:ext cx="1704975" cy="28575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　</a:t>
          </a:r>
          <a:r>
            <a:rPr lang="ja-JP" altLang="en-US" sz="11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普通 ・ 当座 　 №</a:t>
          </a:r>
        </a:p>
      </xdr:txBody>
    </xdr:sp>
    <xdr:clientData/>
  </xdr:twoCellAnchor>
  <xdr:twoCellAnchor>
    <xdr:from>
      <xdr:col>16</xdr:col>
      <xdr:colOff>266700</xdr:colOff>
      <xdr:row>18</xdr:row>
      <xdr:rowOff>0</xdr:rowOff>
    </xdr:from>
    <xdr:to>
      <xdr:col>20</xdr:col>
      <xdr:colOff>38100</xdr:colOff>
      <xdr:row>21</xdr:row>
      <xdr:rowOff>0</xdr:rowOff>
    </xdr:to>
    <xdr:sp macro="" textlink="">
      <xdr:nvSpPr>
        <xdr:cNvPr id="73" name="AutoShape 8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rrowheads="1"/>
        </xdr:cNvSpPr>
      </xdr:nvSpPr>
      <xdr:spPr bwMode="auto">
        <a:xfrm>
          <a:off x="3429000" y="3886200"/>
          <a:ext cx="2924175" cy="857250"/>
        </a:xfrm>
        <a:prstGeom prst="roundRect">
          <a:avLst>
            <a:gd name="adj" fmla="val 7625"/>
          </a:avLst>
        </a:prstGeom>
        <a:noFill/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sp>
    <xdr:clientData/>
  </xdr:twoCellAnchor>
  <xdr:twoCellAnchor>
    <xdr:from>
      <xdr:col>16</xdr:col>
      <xdr:colOff>361950</xdr:colOff>
      <xdr:row>18</xdr:row>
      <xdr:rowOff>0</xdr:rowOff>
    </xdr:from>
    <xdr:to>
      <xdr:col>17</xdr:col>
      <xdr:colOff>314324</xdr:colOff>
      <xdr:row>19</xdr:row>
      <xdr:rowOff>19049</xdr:rowOff>
    </xdr:to>
    <xdr:sp macro="" textlink="">
      <xdr:nvSpPr>
        <xdr:cNvPr id="74" name="Rectangle 84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rrowheads="1"/>
        </xdr:cNvSpPr>
      </xdr:nvSpPr>
      <xdr:spPr bwMode="auto">
        <a:xfrm>
          <a:off x="3524250" y="3886200"/>
          <a:ext cx="800099" cy="219074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en-US" altLang="ja-JP" sz="10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《</a:t>
          </a:r>
          <a:r>
            <a:rPr lang="ja-JP" altLang="en-US" sz="10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振込先</a:t>
          </a:r>
          <a:r>
            <a:rPr lang="en-US" altLang="ja-JP" sz="10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》</a:t>
          </a:r>
          <a:endParaRPr lang="ja-JP" altLang="en-US" sz="1000" b="0" i="0" u="none" strike="noStrike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ＭＳ 明朝"/>
            <a:ea typeface="ＭＳ 明朝"/>
          </a:endParaRPr>
        </a:p>
      </xdr:txBody>
    </xdr:sp>
    <xdr:clientData/>
  </xdr:twoCellAnchor>
  <xdr:twoCellAnchor>
    <xdr:from>
      <xdr:col>19</xdr:col>
      <xdr:colOff>212724</xdr:colOff>
      <xdr:row>15</xdr:row>
      <xdr:rowOff>88899</xdr:rowOff>
    </xdr:from>
    <xdr:to>
      <xdr:col>19</xdr:col>
      <xdr:colOff>523875</xdr:colOff>
      <xdr:row>16</xdr:row>
      <xdr:rowOff>3175</xdr:rowOff>
    </xdr:to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12607924" y="3136899"/>
          <a:ext cx="311151" cy="320676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㊞</a:t>
          </a:r>
        </a:p>
      </xdr:txBody>
    </xdr:sp>
    <xdr:clientData/>
  </xdr:twoCellAnchor>
  <xdr:twoCellAnchor>
    <xdr:from>
      <xdr:col>12</xdr:col>
      <xdr:colOff>0</xdr:colOff>
      <xdr:row>21</xdr:row>
      <xdr:rowOff>235744</xdr:rowOff>
    </xdr:from>
    <xdr:to>
      <xdr:col>21</xdr:col>
      <xdr:colOff>0</xdr:colOff>
      <xdr:row>32</xdr:row>
      <xdr:rowOff>369095</xdr:rowOff>
    </xdr:to>
    <xdr:sp macro="" textlink="">
      <xdr:nvSpPr>
        <xdr:cNvPr id="76" name="AutoShape 17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rrowheads="1"/>
        </xdr:cNvSpPr>
      </xdr:nvSpPr>
      <xdr:spPr bwMode="auto">
        <a:xfrm>
          <a:off x="7060406" y="4938713"/>
          <a:ext cx="6036469" cy="4121945"/>
        </a:xfrm>
        <a:prstGeom prst="roundRect">
          <a:avLst>
            <a:gd name="adj" fmla="val 3616"/>
          </a:avLst>
        </a:prstGeom>
        <a:noFill/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sp>
    <xdr:clientData/>
  </xdr:twoCellAnchor>
  <xdr:twoCellAnchor editAs="oneCell">
    <xdr:from>
      <xdr:col>13</xdr:col>
      <xdr:colOff>1323975</xdr:colOff>
      <xdr:row>1</xdr:row>
      <xdr:rowOff>238125</xdr:rowOff>
    </xdr:from>
    <xdr:to>
      <xdr:col>17</xdr:col>
      <xdr:colOff>485775</xdr:colOff>
      <xdr:row>4</xdr:row>
      <xdr:rowOff>123825</xdr:rowOff>
    </xdr:to>
    <xdr:sp macro="" textlink="">
      <xdr:nvSpPr>
        <xdr:cNvPr id="33" name="AutoShape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8543925" y="495300"/>
          <a:ext cx="2533650" cy="495300"/>
        </a:xfrm>
        <a:prstGeom prst="flowChartAlternateProcess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ja-JP" altLang="en-US" sz="2400" b="0" i="0" u="dbl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ゴシック"/>
              <a:ea typeface="ＭＳ ゴシック"/>
            </a:rPr>
            <a:t>請　　求　　書</a:t>
          </a:r>
          <a:r>
            <a:rPr lang="ja-JP" altLang="en-US" sz="20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ゴシック"/>
              <a:ea typeface="ＭＳ ゴシック"/>
            </a:rPr>
            <a:t>  </a:t>
          </a:r>
        </a:p>
      </xdr:txBody>
    </xdr:sp>
    <xdr:clientData/>
  </xdr:twoCellAnchor>
  <xdr:twoCellAnchor>
    <xdr:from>
      <xdr:col>8</xdr:col>
      <xdr:colOff>212724</xdr:colOff>
      <xdr:row>15</xdr:row>
      <xdr:rowOff>88899</xdr:rowOff>
    </xdr:from>
    <xdr:to>
      <xdr:col>8</xdr:col>
      <xdr:colOff>523875</xdr:colOff>
      <xdr:row>16</xdr:row>
      <xdr:rowOff>3175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2626974" y="3083982"/>
          <a:ext cx="311151" cy="327026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㊞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bs-k.co.jp/Ts-htgl899/&#20849;&#26377;&#12501;&#12457;&#12523;&#12480;/Documents%20and%20Settings/&#22528;&#20869;&#12288;&#29702;/My%20Documents/&#22528;&#20869;&#65313;/&#65316;&#65345;&#65362;&#65367;&#65353;&#65358;&#38306;&#36899;/&#27425;&#26399;&#12471;&#12473;&#12486;&#12512;&#38306;&#36899;&#36039;&#26009;/&#22806;&#27880;&#35531;&#27714;&#26360;/&#65288;&#24291;&#28716;&#12489;&#12521;&#12501;&#12488;&#65289;&#22806;&#27880;&#25903;&#25173;&#31649;&#29702;&#12471;&#12540;&#12488;&#65288;&#26032;&#35215;&#65289;03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現場管理"/>
      <sheetName val="請求書"/>
      <sheetName val="リテンション率"/>
    </sheetNames>
    <sheetDataSet>
      <sheetData sheetId="0"/>
      <sheetData sheetId="1"/>
      <sheetData sheetId="2">
        <row r="3">
          <cell r="D3" t="str">
            <v>部分払い（翌月８０％支払）</v>
          </cell>
        </row>
        <row r="4">
          <cell r="D4" t="str">
            <v>部分払い（翌月８５％支払）</v>
          </cell>
        </row>
        <row r="5">
          <cell r="D5" t="str">
            <v>部分払い（翌月９０％支払）</v>
          </cell>
        </row>
        <row r="6">
          <cell r="D6" t="str">
            <v>部分払い（翌月９５％支払）</v>
          </cell>
        </row>
        <row r="7">
          <cell r="D7" t="str">
            <v>部分払い（翌月１００％支払）</v>
          </cell>
        </row>
        <row r="8">
          <cell r="D8" t="str">
            <v>完成払い（翌月１００％支払）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V41"/>
  <sheetViews>
    <sheetView showGridLines="0" tabSelected="1" view="pageBreakPreview" topLeftCell="B1" zoomScaleNormal="100" zoomScaleSheetLayoutView="100" workbookViewId="0">
      <selection activeCell="G9" sqref="G9"/>
    </sheetView>
  </sheetViews>
  <sheetFormatPr defaultColWidth="9" defaultRowHeight="13.5" x14ac:dyDescent="0.15"/>
  <cols>
    <col min="1" max="1" width="5.125" style="1" customWidth="1"/>
    <col min="2" max="2" width="3.125" style="1" customWidth="1"/>
    <col min="3" max="3" width="24.375" style="1" customWidth="1"/>
    <col min="4" max="4" width="4.625" style="1" customWidth="1"/>
    <col min="5" max="5" width="5.375" style="1" customWidth="1"/>
    <col min="6" max="6" width="11.125" style="1" customWidth="1"/>
    <col min="7" max="7" width="11.875" style="1" customWidth="1"/>
    <col min="8" max="8" width="11" style="1" customWidth="1"/>
    <col min="9" max="9" width="7.375" style="1" customWidth="1"/>
    <col min="10" max="11" width="1.625" style="1" customWidth="1"/>
    <col min="12" max="12" width="5.125" style="1" customWidth="1"/>
    <col min="13" max="13" width="3.125" style="1" customWidth="1"/>
    <col min="14" max="14" width="23" style="1" bestFit="1" customWidth="1"/>
    <col min="15" max="15" width="4.625" style="1" customWidth="1"/>
    <col min="16" max="16" width="5.375" style="1" customWidth="1"/>
    <col min="17" max="17" width="11.125" style="1" customWidth="1"/>
    <col min="18" max="18" width="11.875" style="1" customWidth="1"/>
    <col min="19" max="19" width="11" style="1" customWidth="1"/>
    <col min="20" max="20" width="7.375" style="1" customWidth="1"/>
    <col min="21" max="22" width="1.625" style="1" customWidth="1"/>
    <col min="23" max="23" width="4.875" style="1" customWidth="1"/>
    <col min="24" max="16384" width="9" style="1"/>
  </cols>
  <sheetData>
    <row r="1" spans="1:22" ht="20.25" customHeight="1" x14ac:dyDescent="0.15">
      <c r="C1" s="8"/>
      <c r="D1" s="8"/>
      <c r="E1" s="8"/>
      <c r="F1" s="8"/>
      <c r="G1" s="8"/>
      <c r="H1" s="54">
        <v>1</v>
      </c>
      <c r="I1" s="54"/>
      <c r="J1" s="54"/>
      <c r="K1" s="28"/>
      <c r="L1" s="8"/>
      <c r="N1" s="8"/>
      <c r="O1" s="8"/>
      <c r="P1" s="8"/>
      <c r="Q1" s="8"/>
      <c r="R1" s="8"/>
      <c r="S1" s="90">
        <f>+H1</f>
        <v>1</v>
      </c>
      <c r="T1" s="90"/>
      <c r="U1" s="90"/>
      <c r="V1" s="28"/>
    </row>
    <row r="2" spans="1:22" ht="20.25" customHeight="1" x14ac:dyDescent="0.15">
      <c r="C2" s="8"/>
      <c r="D2" s="8"/>
      <c r="E2" s="8"/>
      <c r="F2" s="8"/>
      <c r="G2" s="8"/>
      <c r="H2" s="15"/>
      <c r="I2" s="15"/>
      <c r="J2" s="15"/>
      <c r="K2" s="15"/>
      <c r="N2" s="8"/>
      <c r="O2" s="8"/>
      <c r="P2" s="8"/>
      <c r="Q2" s="8"/>
      <c r="R2" s="8"/>
      <c r="S2" s="15"/>
      <c r="T2" s="15"/>
      <c r="U2" s="15"/>
      <c r="V2" s="15"/>
    </row>
    <row r="3" spans="1:22" ht="14.25" customHeight="1" x14ac:dyDescent="0.15">
      <c r="C3" s="8"/>
      <c r="D3" s="8"/>
      <c r="E3" s="8"/>
      <c r="F3" s="8"/>
      <c r="G3" s="8"/>
      <c r="H3" s="15"/>
      <c r="I3" s="15"/>
      <c r="J3" s="15"/>
      <c r="K3" s="15"/>
      <c r="N3" s="8"/>
      <c r="O3" s="8"/>
      <c r="P3" s="8"/>
      <c r="Q3" s="8"/>
      <c r="R3" s="8"/>
      <c r="S3" s="15"/>
      <c r="T3" s="15"/>
      <c r="U3" s="15"/>
      <c r="V3" s="15"/>
    </row>
    <row r="4" spans="1:22" x14ac:dyDescent="0.15">
      <c r="C4" s="8"/>
      <c r="D4" s="8"/>
      <c r="E4" s="8"/>
      <c r="F4" s="8"/>
      <c r="G4" s="8"/>
      <c r="H4" s="8"/>
      <c r="I4" s="8"/>
      <c r="J4" s="8"/>
      <c r="K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15">
      <c r="C5" s="8"/>
      <c r="D5" s="8"/>
      <c r="E5" s="8"/>
      <c r="F5" s="8"/>
      <c r="G5" s="8"/>
      <c r="H5" s="8"/>
      <c r="I5" s="8"/>
      <c r="J5" s="8"/>
      <c r="K5" s="8"/>
      <c r="N5" s="8"/>
      <c r="O5" s="8"/>
      <c r="P5" s="8"/>
      <c r="Q5" s="8"/>
      <c r="R5" s="8"/>
      <c r="S5" s="8"/>
      <c r="T5" s="8"/>
      <c r="U5" s="8"/>
      <c r="V5" s="8"/>
    </row>
    <row r="6" spans="1:22" ht="12.75" customHeight="1" x14ac:dyDescent="0.15">
      <c r="C6" s="8"/>
      <c r="D6" s="56" t="s">
        <v>22</v>
      </c>
      <c r="E6" s="56"/>
      <c r="F6" s="56"/>
      <c r="G6" s="8"/>
      <c r="H6" s="8"/>
      <c r="I6" s="8"/>
      <c r="J6" s="8"/>
      <c r="K6" s="8"/>
      <c r="N6" s="8"/>
      <c r="O6" s="56" t="s">
        <v>23</v>
      </c>
      <c r="P6" s="56"/>
      <c r="Q6" s="56"/>
      <c r="R6" s="8"/>
      <c r="S6" s="8"/>
      <c r="T6" s="8"/>
      <c r="U6" s="8"/>
      <c r="V6" s="8"/>
    </row>
    <row r="7" spans="1:22" ht="26.25" customHeight="1" x14ac:dyDescent="0.15">
      <c r="C7" s="8"/>
      <c r="D7" s="8"/>
      <c r="E7" s="8"/>
      <c r="F7" s="8"/>
      <c r="G7" s="8"/>
      <c r="H7" s="55">
        <v>44561</v>
      </c>
      <c r="I7" s="55"/>
      <c r="J7" s="55"/>
      <c r="K7" s="29"/>
      <c r="N7" s="8"/>
      <c r="O7" s="8"/>
      <c r="P7" s="8"/>
      <c r="Q7" s="8"/>
      <c r="R7" s="8"/>
      <c r="S7" s="91">
        <f>+H7</f>
        <v>44561</v>
      </c>
      <c r="T7" s="91"/>
      <c r="U7" s="91"/>
      <c r="V7" s="29"/>
    </row>
    <row r="8" spans="1:22" x14ac:dyDescent="0.15">
      <c r="C8" s="8"/>
      <c r="D8" s="8"/>
      <c r="E8" s="8"/>
      <c r="F8" s="8"/>
      <c r="G8" s="8"/>
      <c r="H8" s="8"/>
      <c r="I8" s="8"/>
      <c r="J8" s="8"/>
      <c r="K8" s="8"/>
      <c r="N8" s="8"/>
      <c r="O8" s="8"/>
      <c r="P8" s="8"/>
      <c r="Q8" s="8"/>
      <c r="R8" s="8"/>
      <c r="S8" s="8"/>
      <c r="T8" s="8"/>
      <c r="U8" s="8"/>
      <c r="V8" s="8"/>
    </row>
    <row r="9" spans="1:22" x14ac:dyDescent="0.15">
      <c r="C9" s="8"/>
      <c r="D9" s="8"/>
      <c r="E9" s="8"/>
      <c r="F9" s="8"/>
      <c r="G9" s="8"/>
      <c r="H9" s="8"/>
      <c r="I9" s="8"/>
      <c r="J9" s="8"/>
      <c r="K9" s="8"/>
      <c r="N9" s="8"/>
      <c r="O9" s="8"/>
      <c r="P9" s="8"/>
      <c r="Q9" s="8"/>
      <c r="R9" s="8"/>
      <c r="S9" s="8"/>
      <c r="T9" s="8"/>
      <c r="U9" s="8"/>
      <c r="V9" s="8"/>
    </row>
    <row r="10" spans="1:22" x14ac:dyDescent="0.15">
      <c r="C10" s="8"/>
      <c r="D10" s="8"/>
      <c r="E10" s="8"/>
      <c r="F10" s="8"/>
      <c r="H10" s="8"/>
      <c r="I10" s="8"/>
      <c r="J10" s="8"/>
      <c r="K10" s="8"/>
      <c r="N10" s="8"/>
      <c r="O10" s="8"/>
      <c r="P10" s="8"/>
      <c r="Q10" s="8"/>
      <c r="R10" s="8"/>
      <c r="S10" s="8"/>
      <c r="T10" s="8"/>
      <c r="U10" s="8"/>
      <c r="V10" s="8"/>
    </row>
    <row r="11" spans="1:22" x14ac:dyDescent="0.15">
      <c r="C11" s="8"/>
      <c r="D11" s="8"/>
      <c r="E11" s="8"/>
      <c r="F11" s="56" t="s">
        <v>15</v>
      </c>
      <c r="G11" s="8"/>
      <c r="H11" s="8"/>
      <c r="J11" s="8"/>
      <c r="K11" s="8"/>
      <c r="N11" s="8"/>
      <c r="O11" s="8"/>
      <c r="P11" s="8"/>
      <c r="Q11" s="56" t="s">
        <v>15</v>
      </c>
      <c r="R11" s="8"/>
      <c r="S11" s="8"/>
      <c r="T11" s="8"/>
      <c r="U11" s="8"/>
      <c r="V11" s="8"/>
    </row>
    <row r="12" spans="1:22" x14ac:dyDescent="0.15">
      <c r="C12" s="9"/>
      <c r="D12" s="9"/>
      <c r="E12" s="9"/>
      <c r="F12" s="56"/>
      <c r="G12" s="8"/>
      <c r="H12" s="8"/>
      <c r="I12" s="8"/>
      <c r="J12" s="8"/>
      <c r="K12" s="8"/>
      <c r="N12" s="9"/>
      <c r="O12" s="9"/>
      <c r="P12" s="9"/>
      <c r="Q12" s="56"/>
      <c r="R12" s="8"/>
      <c r="S12" s="8"/>
      <c r="T12" s="8"/>
      <c r="U12" s="8"/>
      <c r="V12" s="8"/>
    </row>
    <row r="13" spans="1:22" ht="22.5" customHeight="1" x14ac:dyDescent="0.2">
      <c r="B13" s="4" t="s">
        <v>6</v>
      </c>
      <c r="C13" s="6"/>
      <c r="D13" s="9"/>
      <c r="E13" s="9"/>
      <c r="F13" s="10" t="s">
        <v>31</v>
      </c>
      <c r="G13" s="57"/>
      <c r="H13" s="57"/>
      <c r="I13" s="57"/>
      <c r="J13" s="8"/>
      <c r="K13" s="8"/>
      <c r="M13" s="4" t="s">
        <v>6</v>
      </c>
      <c r="N13" s="42">
        <f>+C13</f>
        <v>0</v>
      </c>
      <c r="O13" s="9"/>
      <c r="P13" s="9"/>
      <c r="Q13" s="10" t="str">
        <f>+F13</f>
        <v>（住     所）</v>
      </c>
      <c r="R13" s="92">
        <f>G13</f>
        <v>0</v>
      </c>
      <c r="S13" s="92"/>
      <c r="T13" s="92"/>
      <c r="U13" s="8"/>
      <c r="V13" s="8"/>
    </row>
    <row r="14" spans="1:22" x14ac:dyDescent="0.15">
      <c r="C14" s="9"/>
      <c r="D14" s="9"/>
      <c r="E14" s="9"/>
      <c r="F14" s="58" t="s">
        <v>32</v>
      </c>
      <c r="G14" s="59"/>
      <c r="H14" s="59"/>
      <c r="I14" s="59"/>
      <c r="J14" s="8"/>
      <c r="K14" s="8"/>
      <c r="N14" s="9"/>
      <c r="O14" s="9"/>
      <c r="P14" s="9"/>
      <c r="Q14" s="58" t="str">
        <f>+F14</f>
        <v>（会 社 名）</v>
      </c>
      <c r="R14" s="93">
        <f>G14</f>
        <v>0</v>
      </c>
      <c r="S14" s="93"/>
      <c r="T14" s="93"/>
      <c r="U14" s="8"/>
      <c r="V14" s="8"/>
    </row>
    <row r="15" spans="1:22" x14ac:dyDescent="0.15">
      <c r="C15" s="9"/>
      <c r="D15" s="9"/>
      <c r="E15" s="9"/>
      <c r="F15" s="58"/>
      <c r="G15" s="59"/>
      <c r="H15" s="59"/>
      <c r="I15" s="59"/>
      <c r="J15" s="8"/>
      <c r="K15" s="8"/>
      <c r="N15" s="9"/>
      <c r="O15" s="9"/>
      <c r="P15" s="9"/>
      <c r="Q15" s="58"/>
      <c r="R15" s="93"/>
      <c r="S15" s="93"/>
      <c r="T15" s="93"/>
      <c r="U15" s="8"/>
      <c r="V15" s="8"/>
    </row>
    <row r="16" spans="1:22" ht="32.25" customHeight="1" x14ac:dyDescent="0.15">
      <c r="A16" s="5"/>
      <c r="B16" s="4" t="s">
        <v>9</v>
      </c>
      <c r="C16" s="62"/>
      <c r="D16" s="62"/>
      <c r="E16" s="62"/>
      <c r="F16" s="44" t="s">
        <v>33</v>
      </c>
      <c r="G16" s="59"/>
      <c r="H16" s="59"/>
      <c r="I16" s="43"/>
      <c r="K16" s="8"/>
      <c r="L16" s="5"/>
      <c r="M16" s="4" t="s">
        <v>9</v>
      </c>
      <c r="N16" s="94">
        <f>+C16</f>
        <v>0</v>
      </c>
      <c r="O16" s="94"/>
      <c r="P16" s="94"/>
      <c r="Q16" s="44" t="str">
        <f>+F16</f>
        <v>（代表者職氏名）</v>
      </c>
      <c r="R16" s="93">
        <f>G16</f>
        <v>0</v>
      </c>
      <c r="S16" s="93"/>
      <c r="T16" s="8"/>
      <c r="U16" s="8"/>
      <c r="V16" s="8"/>
    </row>
    <row r="17" spans="2:22" ht="18" customHeight="1" x14ac:dyDescent="0.15">
      <c r="C17" s="8"/>
      <c r="D17" s="8"/>
      <c r="E17" s="8"/>
      <c r="F17" s="8"/>
      <c r="G17" s="8"/>
      <c r="H17" s="8"/>
      <c r="I17" s="8"/>
      <c r="J17" s="8"/>
      <c r="K17" s="8"/>
      <c r="N17" s="8"/>
      <c r="O17" s="8"/>
      <c r="P17" s="8"/>
      <c r="Q17" s="8"/>
      <c r="R17" s="8"/>
      <c r="S17" s="8"/>
      <c r="T17" s="8"/>
      <c r="U17" s="8"/>
      <c r="V17" s="8"/>
    </row>
    <row r="18" spans="2:22" ht="18" customHeight="1" x14ac:dyDescent="0.15">
      <c r="C18" s="8"/>
      <c r="D18" s="8"/>
      <c r="E18" s="8"/>
      <c r="F18" s="8"/>
      <c r="G18" s="8"/>
      <c r="H18" s="8"/>
      <c r="I18" s="8"/>
      <c r="J18" s="8"/>
      <c r="K18" s="8"/>
      <c r="N18" s="8"/>
      <c r="O18" s="8"/>
      <c r="P18" s="8"/>
      <c r="Q18" s="8"/>
      <c r="R18" s="8"/>
      <c r="S18" s="8"/>
      <c r="T18" s="8"/>
      <c r="U18" s="8"/>
      <c r="V18" s="8"/>
    </row>
    <row r="19" spans="2:22" ht="15.75" customHeight="1" x14ac:dyDescent="0.15">
      <c r="C19" s="8"/>
      <c r="D19" s="8"/>
      <c r="E19" s="8"/>
      <c r="F19" s="8"/>
      <c r="G19" s="8"/>
      <c r="H19" s="8"/>
      <c r="I19" s="8"/>
      <c r="J19" s="8"/>
      <c r="K19" s="8"/>
      <c r="N19" s="8"/>
      <c r="O19" s="8"/>
      <c r="P19" s="8"/>
      <c r="Q19" s="8"/>
      <c r="R19" s="8"/>
      <c r="S19" s="8"/>
      <c r="T19" s="8"/>
      <c r="U19" s="8"/>
      <c r="V19" s="8"/>
    </row>
    <row r="20" spans="2:22" ht="23.25" customHeight="1" x14ac:dyDescent="0.15">
      <c r="C20" s="8"/>
      <c r="D20" s="8"/>
      <c r="E20" s="8"/>
      <c r="F20" s="63" t="s">
        <v>14</v>
      </c>
      <c r="G20" s="63"/>
      <c r="H20" s="63" t="s">
        <v>16</v>
      </c>
      <c r="I20" s="63"/>
      <c r="J20" s="8"/>
      <c r="K20" s="8"/>
      <c r="N20" s="8"/>
      <c r="O20" s="8"/>
      <c r="P20" s="8"/>
      <c r="Q20" s="95" t="str">
        <f>F20</f>
        <v>　銀行</v>
      </c>
      <c r="R20" s="95"/>
      <c r="S20" s="95" t="str">
        <f>H20</f>
        <v>　支店</v>
      </c>
      <c r="T20" s="95"/>
      <c r="U20" s="8"/>
      <c r="V20" s="8"/>
    </row>
    <row r="21" spans="2:22" ht="28.5" customHeight="1" x14ac:dyDescent="0.25">
      <c r="B21" s="2"/>
      <c r="C21" s="64">
        <f>F27</f>
        <v>0</v>
      </c>
      <c r="D21" s="64"/>
      <c r="E21" s="11"/>
      <c r="F21" s="7"/>
      <c r="G21" s="7"/>
      <c r="H21" s="65"/>
      <c r="I21" s="65"/>
      <c r="J21" s="8"/>
      <c r="K21" s="8"/>
      <c r="M21" s="2"/>
      <c r="N21" s="64">
        <f>C21</f>
        <v>0</v>
      </c>
      <c r="O21" s="64"/>
      <c r="P21" s="11"/>
      <c r="Q21" s="9"/>
      <c r="R21" s="9"/>
      <c r="S21" s="96">
        <f>H21</f>
        <v>0</v>
      </c>
      <c r="T21" s="96"/>
      <c r="U21" s="8"/>
      <c r="V21" s="8"/>
    </row>
    <row r="22" spans="2:22" s="8" customFormat="1" ht="18.75" customHeight="1" x14ac:dyDescent="0.25">
      <c r="B22" s="13"/>
      <c r="C22" s="12"/>
      <c r="D22" s="12"/>
      <c r="E22" s="11"/>
      <c r="F22" s="9"/>
      <c r="G22" s="9"/>
      <c r="H22" s="14"/>
      <c r="I22" s="14"/>
      <c r="M22" s="13"/>
      <c r="N22" s="12"/>
      <c r="O22" s="12"/>
      <c r="P22" s="11"/>
      <c r="Q22" s="9"/>
      <c r="R22" s="9"/>
      <c r="S22" s="14"/>
      <c r="T22" s="14"/>
    </row>
    <row r="23" spans="2:22" ht="25.5" customHeight="1" x14ac:dyDescent="0.15">
      <c r="B23" s="3"/>
      <c r="C23" s="3"/>
      <c r="D23" s="86"/>
      <c r="E23" s="87"/>
      <c r="F23" s="88" t="s">
        <v>10</v>
      </c>
      <c r="G23" s="87"/>
      <c r="H23" s="89" t="s">
        <v>18</v>
      </c>
      <c r="I23" s="89"/>
      <c r="J23" s="88"/>
      <c r="K23" s="36"/>
      <c r="M23" s="3"/>
      <c r="N23" s="30"/>
      <c r="O23" s="97"/>
      <c r="P23" s="82"/>
      <c r="Q23" s="81" t="s">
        <v>10</v>
      </c>
      <c r="R23" s="82"/>
      <c r="S23" s="83" t="s">
        <v>18</v>
      </c>
      <c r="T23" s="83"/>
      <c r="U23" s="81"/>
      <c r="V23" s="36"/>
    </row>
    <row r="24" spans="2:22" ht="30" customHeight="1" x14ac:dyDescent="0.15">
      <c r="B24" s="45" t="s">
        <v>17</v>
      </c>
      <c r="C24" s="45"/>
      <c r="D24" s="16"/>
      <c r="E24" s="17"/>
      <c r="F24" s="60"/>
      <c r="G24" s="61"/>
      <c r="H24" s="73"/>
      <c r="I24" s="74"/>
      <c r="J24" s="74"/>
      <c r="K24" s="27"/>
      <c r="M24" s="45" t="s">
        <v>17</v>
      </c>
      <c r="N24" s="45"/>
      <c r="O24" s="16"/>
      <c r="P24" s="17"/>
      <c r="Q24" s="77">
        <f t="shared" ref="Q24:Q33" si="0">F24</f>
        <v>0</v>
      </c>
      <c r="R24" s="78"/>
      <c r="S24" s="84"/>
      <c r="T24" s="85"/>
      <c r="U24" s="85"/>
      <c r="V24" s="27"/>
    </row>
    <row r="25" spans="2:22" ht="30" customHeight="1" x14ac:dyDescent="0.15">
      <c r="B25" s="45" t="s">
        <v>0</v>
      </c>
      <c r="C25" s="45"/>
      <c r="D25" s="38" t="s">
        <v>11</v>
      </c>
      <c r="E25" s="39"/>
      <c r="F25" s="60"/>
      <c r="G25" s="61"/>
      <c r="H25" s="73"/>
      <c r="I25" s="74"/>
      <c r="J25" s="74"/>
      <c r="K25" s="27"/>
      <c r="M25" s="45" t="s">
        <v>0</v>
      </c>
      <c r="N25" s="45"/>
      <c r="O25" s="40" t="s">
        <v>11</v>
      </c>
      <c r="P25" s="41"/>
      <c r="Q25" s="77">
        <f t="shared" si="0"/>
        <v>0</v>
      </c>
      <c r="R25" s="78"/>
      <c r="S25" s="84"/>
      <c r="T25" s="85"/>
      <c r="U25" s="85"/>
      <c r="V25" s="27"/>
    </row>
    <row r="26" spans="2:22" ht="30" customHeight="1" x14ac:dyDescent="0.15">
      <c r="B26" s="45" t="s">
        <v>1</v>
      </c>
      <c r="C26" s="45"/>
      <c r="D26" s="38" t="s">
        <v>7</v>
      </c>
      <c r="E26" s="39"/>
      <c r="F26" s="71"/>
      <c r="G26" s="72"/>
      <c r="H26" s="73"/>
      <c r="I26" s="74"/>
      <c r="J26" s="74"/>
      <c r="K26" s="27"/>
      <c r="M26" s="45" t="s">
        <v>1</v>
      </c>
      <c r="N26" s="45"/>
      <c r="O26" s="40" t="s">
        <v>7</v>
      </c>
      <c r="P26" s="41"/>
      <c r="Q26" s="69">
        <f t="shared" si="0"/>
        <v>0</v>
      </c>
      <c r="R26" s="70"/>
      <c r="S26" s="84"/>
      <c r="T26" s="85"/>
      <c r="U26" s="85"/>
      <c r="V26" s="27"/>
    </row>
    <row r="27" spans="2:22" ht="30" customHeight="1" x14ac:dyDescent="0.15">
      <c r="B27" s="45" t="s">
        <v>2</v>
      </c>
      <c r="C27" s="45"/>
      <c r="D27" s="66" t="s">
        <v>12</v>
      </c>
      <c r="E27" s="67"/>
      <c r="F27" s="69">
        <f>F25-F26</f>
        <v>0</v>
      </c>
      <c r="G27" s="70"/>
      <c r="H27" s="73"/>
      <c r="I27" s="74"/>
      <c r="J27" s="74"/>
      <c r="K27" s="27"/>
      <c r="M27" s="45" t="s">
        <v>2</v>
      </c>
      <c r="N27" s="45"/>
      <c r="O27" s="66" t="s">
        <v>12</v>
      </c>
      <c r="P27" s="67"/>
      <c r="Q27" s="69">
        <f t="shared" si="0"/>
        <v>0</v>
      </c>
      <c r="R27" s="70"/>
      <c r="S27" s="84"/>
      <c r="T27" s="85"/>
      <c r="U27" s="85"/>
      <c r="V27" s="27"/>
    </row>
    <row r="28" spans="2:22" ht="30" customHeight="1" x14ac:dyDescent="0.15">
      <c r="B28" s="45" t="s">
        <v>3</v>
      </c>
      <c r="C28" s="45"/>
      <c r="D28" s="38" t="s">
        <v>8</v>
      </c>
      <c r="E28" s="39"/>
      <c r="F28" s="60"/>
      <c r="G28" s="61"/>
      <c r="H28" s="73"/>
      <c r="I28" s="74"/>
      <c r="J28" s="74"/>
      <c r="K28" s="27"/>
      <c r="M28" s="45" t="s">
        <v>3</v>
      </c>
      <c r="N28" s="45"/>
      <c r="O28" s="40" t="s">
        <v>8</v>
      </c>
      <c r="P28" s="41"/>
      <c r="Q28" s="77">
        <f t="shared" si="0"/>
        <v>0</v>
      </c>
      <c r="R28" s="78"/>
      <c r="S28" s="84"/>
      <c r="T28" s="85"/>
      <c r="U28" s="85"/>
      <c r="V28" s="27"/>
    </row>
    <row r="29" spans="2:22" ht="30" customHeight="1" x14ac:dyDescent="0.15">
      <c r="B29" s="45" t="s">
        <v>4</v>
      </c>
      <c r="C29" s="45"/>
      <c r="D29" s="46" t="s">
        <v>13</v>
      </c>
      <c r="E29" s="47"/>
      <c r="F29" s="69">
        <f>F27-F28</f>
        <v>0</v>
      </c>
      <c r="G29" s="70"/>
      <c r="H29" s="73"/>
      <c r="I29" s="74"/>
      <c r="J29" s="74"/>
      <c r="K29" s="27"/>
      <c r="M29" s="45" t="s">
        <v>4</v>
      </c>
      <c r="N29" s="45"/>
      <c r="O29" s="46" t="s">
        <v>13</v>
      </c>
      <c r="P29" s="47"/>
      <c r="Q29" s="69">
        <f t="shared" si="0"/>
        <v>0</v>
      </c>
      <c r="R29" s="70"/>
      <c r="S29" s="84"/>
      <c r="T29" s="85"/>
      <c r="U29" s="85"/>
      <c r="V29" s="27"/>
    </row>
    <row r="30" spans="2:22" ht="30" customHeight="1" x14ac:dyDescent="0.15">
      <c r="B30" s="45" t="s">
        <v>25</v>
      </c>
      <c r="C30" s="45"/>
      <c r="D30" s="46" t="s">
        <v>27</v>
      </c>
      <c r="E30" s="47"/>
      <c r="F30" s="60"/>
      <c r="G30" s="61"/>
      <c r="H30" s="73"/>
      <c r="I30" s="74"/>
      <c r="J30" s="74"/>
      <c r="K30" s="27"/>
      <c r="M30" s="45" t="s">
        <v>25</v>
      </c>
      <c r="N30" s="45"/>
      <c r="O30" s="46" t="s">
        <v>27</v>
      </c>
      <c r="P30" s="47"/>
      <c r="Q30" s="77">
        <f t="shared" si="0"/>
        <v>0</v>
      </c>
      <c r="R30" s="78"/>
      <c r="S30" s="84"/>
      <c r="T30" s="85"/>
      <c r="U30" s="85"/>
      <c r="V30" s="27"/>
    </row>
    <row r="31" spans="2:22" ht="30" customHeight="1" x14ac:dyDescent="0.15">
      <c r="B31" s="45" t="s">
        <v>24</v>
      </c>
      <c r="C31" s="45"/>
      <c r="D31" s="66" t="s">
        <v>28</v>
      </c>
      <c r="E31" s="67"/>
      <c r="F31" s="77">
        <f>+F32-F30</f>
        <v>0</v>
      </c>
      <c r="G31" s="78"/>
      <c r="H31" s="73"/>
      <c r="I31" s="74"/>
      <c r="J31" s="74"/>
      <c r="K31" s="37"/>
      <c r="M31" s="45" t="s">
        <v>24</v>
      </c>
      <c r="N31" s="45"/>
      <c r="O31" s="66" t="s">
        <v>28</v>
      </c>
      <c r="P31" s="67"/>
      <c r="Q31" s="77">
        <f t="shared" ref="Q31:Q32" si="1">F31</f>
        <v>0</v>
      </c>
      <c r="R31" s="78"/>
      <c r="S31" s="84"/>
      <c r="T31" s="85"/>
      <c r="U31" s="85"/>
      <c r="V31" s="37"/>
    </row>
    <row r="32" spans="2:22" ht="30" customHeight="1" x14ac:dyDescent="0.15">
      <c r="B32" s="45" t="s">
        <v>26</v>
      </c>
      <c r="C32" s="45"/>
      <c r="D32" s="66" t="s">
        <v>29</v>
      </c>
      <c r="E32" s="67"/>
      <c r="F32" s="79">
        <f>ROUNDDOWN(F25*0.1,-3)</f>
        <v>0</v>
      </c>
      <c r="G32" s="80"/>
      <c r="H32" s="73"/>
      <c r="I32" s="74"/>
      <c r="J32" s="74"/>
      <c r="K32" s="37"/>
      <c r="M32" s="45" t="s">
        <v>26</v>
      </c>
      <c r="N32" s="45"/>
      <c r="O32" s="66" t="s">
        <v>29</v>
      </c>
      <c r="P32" s="67"/>
      <c r="Q32" s="77">
        <f t="shared" si="1"/>
        <v>0</v>
      </c>
      <c r="R32" s="78"/>
      <c r="S32" s="84"/>
      <c r="T32" s="85"/>
      <c r="U32" s="85"/>
      <c r="V32" s="37"/>
    </row>
    <row r="33" spans="2:22" ht="30" customHeight="1" x14ac:dyDescent="0.15">
      <c r="B33" s="53" t="s">
        <v>5</v>
      </c>
      <c r="C33" s="53"/>
      <c r="D33" s="49" t="s">
        <v>30</v>
      </c>
      <c r="E33" s="50"/>
      <c r="F33" s="51">
        <f>F29-F31</f>
        <v>0</v>
      </c>
      <c r="G33" s="52"/>
      <c r="H33" s="75"/>
      <c r="I33" s="76"/>
      <c r="J33" s="76"/>
      <c r="K33" s="27"/>
      <c r="M33" s="53" t="s">
        <v>5</v>
      </c>
      <c r="N33" s="53"/>
      <c r="O33" s="49" t="s">
        <v>30</v>
      </c>
      <c r="P33" s="50"/>
      <c r="Q33" s="51">
        <f t="shared" si="0"/>
        <v>0</v>
      </c>
      <c r="R33" s="52"/>
      <c r="S33" s="98"/>
      <c r="T33" s="99"/>
      <c r="U33" s="99"/>
      <c r="V33" s="27"/>
    </row>
    <row r="34" spans="2:22" ht="30" customHeight="1" x14ac:dyDescent="0.15">
      <c r="C34" s="18"/>
      <c r="D34" s="19"/>
      <c r="E34" s="19"/>
      <c r="F34" s="24"/>
      <c r="G34" s="24"/>
      <c r="H34" s="68"/>
      <c r="I34" s="68"/>
      <c r="J34" s="23"/>
      <c r="K34" s="33"/>
      <c r="N34" s="31"/>
      <c r="O34" s="32"/>
      <c r="P34" s="32"/>
      <c r="Q34" s="24"/>
      <c r="R34" s="24"/>
      <c r="S34" s="100"/>
      <c r="T34" s="100"/>
      <c r="U34" s="33"/>
      <c r="V34" s="33"/>
    </row>
    <row r="35" spans="2:22" ht="12" customHeight="1" x14ac:dyDescent="0.15">
      <c r="B35" s="1" t="s">
        <v>19</v>
      </c>
      <c r="C35" s="18"/>
      <c r="D35" s="19"/>
      <c r="E35" s="19"/>
      <c r="F35" s="20"/>
      <c r="G35" s="20"/>
      <c r="H35" s="21"/>
      <c r="I35" s="21"/>
      <c r="J35" s="22"/>
      <c r="K35" s="35"/>
      <c r="M35" s="1" t="s">
        <v>19</v>
      </c>
      <c r="N35" s="31"/>
      <c r="O35" s="32"/>
      <c r="P35" s="32"/>
      <c r="Q35" s="24"/>
      <c r="R35" s="24"/>
      <c r="S35" s="34"/>
      <c r="T35" s="34"/>
      <c r="U35" s="35"/>
      <c r="V35" s="35"/>
    </row>
    <row r="36" spans="2:22" x14ac:dyDescent="0.15">
      <c r="B36" s="1" t="s">
        <v>21</v>
      </c>
      <c r="K36" s="8"/>
      <c r="M36" s="1" t="s">
        <v>21</v>
      </c>
      <c r="N36" s="8"/>
      <c r="O36" s="8"/>
      <c r="P36" s="8"/>
      <c r="Q36" s="8"/>
      <c r="R36" s="8"/>
      <c r="S36" s="8"/>
      <c r="T36" s="8"/>
      <c r="U36" s="8"/>
      <c r="V36" s="8"/>
    </row>
    <row r="37" spans="2:22" x14ac:dyDescent="0.15">
      <c r="C37" s="25"/>
      <c r="K37" s="8"/>
      <c r="N37" s="26"/>
      <c r="O37" s="8"/>
      <c r="P37" s="8"/>
      <c r="Q37" s="8"/>
      <c r="R37" s="8"/>
      <c r="S37" s="8"/>
      <c r="T37" s="8"/>
      <c r="U37" s="8"/>
      <c r="V37" s="8"/>
    </row>
    <row r="38" spans="2:22" x14ac:dyDescent="0.15">
      <c r="C38" s="25"/>
      <c r="K38" s="8"/>
      <c r="N38" s="26"/>
      <c r="O38" s="8"/>
      <c r="P38" s="8"/>
      <c r="Q38" s="8"/>
      <c r="R38" s="8"/>
      <c r="S38" s="8"/>
      <c r="T38" s="8"/>
      <c r="U38" s="8"/>
      <c r="V38" s="8"/>
    </row>
    <row r="39" spans="2:22" x14ac:dyDescent="0.15">
      <c r="C39" s="48" t="s">
        <v>20</v>
      </c>
      <c r="K39" s="8"/>
      <c r="N39" s="101" t="s">
        <v>20</v>
      </c>
      <c r="O39" s="8"/>
      <c r="P39" s="8"/>
      <c r="Q39" s="8"/>
      <c r="R39" s="8"/>
      <c r="S39" s="8"/>
      <c r="T39" s="8"/>
      <c r="U39" s="8"/>
      <c r="V39" s="8"/>
    </row>
    <row r="40" spans="2:22" x14ac:dyDescent="0.15">
      <c r="C40" s="48"/>
      <c r="K40" s="8"/>
      <c r="N40" s="101"/>
      <c r="O40" s="8"/>
      <c r="P40" s="8"/>
      <c r="Q40" s="8"/>
      <c r="R40" s="8"/>
      <c r="S40" s="8"/>
      <c r="T40" s="8"/>
      <c r="U40" s="8"/>
      <c r="V40" s="8"/>
    </row>
    <row r="41" spans="2:22" x14ac:dyDescent="0.15">
      <c r="K41" s="8"/>
      <c r="N41" s="8"/>
      <c r="O41" s="8"/>
      <c r="P41" s="8"/>
      <c r="Q41" s="8"/>
      <c r="R41" s="8"/>
      <c r="S41" s="8"/>
      <c r="T41" s="8"/>
      <c r="U41" s="8"/>
      <c r="V41" s="8"/>
    </row>
  </sheetData>
  <sheetProtection sheet="1" objects="1" scenarios="1"/>
  <protectedRanges>
    <protectedRange sqref="B1:J30" name="範囲1"/>
  </protectedRanges>
  <mergeCells count="108">
    <mergeCell ref="Q33:R33"/>
    <mergeCell ref="S33:U33"/>
    <mergeCell ref="S34:T34"/>
    <mergeCell ref="N39:N40"/>
    <mergeCell ref="M33:N33"/>
    <mergeCell ref="Q29:R29"/>
    <mergeCell ref="S29:U29"/>
    <mergeCell ref="O30:P30"/>
    <mergeCell ref="Q30:R30"/>
    <mergeCell ref="S30:U30"/>
    <mergeCell ref="S32:U32"/>
    <mergeCell ref="S31:U31"/>
    <mergeCell ref="M31:N31"/>
    <mergeCell ref="M32:N32"/>
    <mergeCell ref="O31:P31"/>
    <mergeCell ref="O32:P32"/>
    <mergeCell ref="Q31:R31"/>
    <mergeCell ref="Q32:R32"/>
    <mergeCell ref="Q27:R27"/>
    <mergeCell ref="S27:U27"/>
    <mergeCell ref="Q28:R28"/>
    <mergeCell ref="S28:U28"/>
    <mergeCell ref="S1:U1"/>
    <mergeCell ref="S7:U7"/>
    <mergeCell ref="Q11:Q12"/>
    <mergeCell ref="R13:T13"/>
    <mergeCell ref="O6:Q6"/>
    <mergeCell ref="Q14:Q15"/>
    <mergeCell ref="R14:T15"/>
    <mergeCell ref="N16:P16"/>
    <mergeCell ref="R16:S16"/>
    <mergeCell ref="Q20:R20"/>
    <mergeCell ref="S20:T20"/>
    <mergeCell ref="N21:O21"/>
    <mergeCell ref="S21:T21"/>
    <mergeCell ref="O23:P23"/>
    <mergeCell ref="O27:P27"/>
    <mergeCell ref="M24:N24"/>
    <mergeCell ref="M25:N25"/>
    <mergeCell ref="M26:N26"/>
    <mergeCell ref="M27:N27"/>
    <mergeCell ref="M28:N28"/>
    <mergeCell ref="Q23:R23"/>
    <mergeCell ref="S23:U23"/>
    <mergeCell ref="Q24:R24"/>
    <mergeCell ref="S24:U24"/>
    <mergeCell ref="Q25:R25"/>
    <mergeCell ref="S25:U25"/>
    <mergeCell ref="Q26:R26"/>
    <mergeCell ref="D23:E23"/>
    <mergeCell ref="F23:G23"/>
    <mergeCell ref="H23:J23"/>
    <mergeCell ref="S26:U26"/>
    <mergeCell ref="H24:J24"/>
    <mergeCell ref="H25:J25"/>
    <mergeCell ref="H26:J26"/>
    <mergeCell ref="B26:C26"/>
    <mergeCell ref="B27:C27"/>
    <mergeCell ref="B28:C28"/>
    <mergeCell ref="D27:E27"/>
    <mergeCell ref="H34:I34"/>
    <mergeCell ref="D29:E29"/>
    <mergeCell ref="F29:G29"/>
    <mergeCell ref="D30:E30"/>
    <mergeCell ref="F30:G30"/>
    <mergeCell ref="F26:G26"/>
    <mergeCell ref="H29:J29"/>
    <mergeCell ref="H30:J30"/>
    <mergeCell ref="H33:J33"/>
    <mergeCell ref="F27:G27"/>
    <mergeCell ref="F28:G28"/>
    <mergeCell ref="F31:G31"/>
    <mergeCell ref="F32:G32"/>
    <mergeCell ref="D32:E32"/>
    <mergeCell ref="D31:E31"/>
    <mergeCell ref="H31:J31"/>
    <mergeCell ref="H32:J32"/>
    <mergeCell ref="H27:J27"/>
    <mergeCell ref="H28:J28"/>
    <mergeCell ref="B29:C29"/>
    <mergeCell ref="H1:J1"/>
    <mergeCell ref="H7:J7"/>
    <mergeCell ref="F11:F12"/>
    <mergeCell ref="G13:I13"/>
    <mergeCell ref="F14:F15"/>
    <mergeCell ref="G14:I15"/>
    <mergeCell ref="F25:G25"/>
    <mergeCell ref="C16:E16"/>
    <mergeCell ref="G16:H16"/>
    <mergeCell ref="F20:G20"/>
    <mergeCell ref="H20:I20"/>
    <mergeCell ref="C21:D21"/>
    <mergeCell ref="D6:F6"/>
    <mergeCell ref="B24:C24"/>
    <mergeCell ref="B25:C25"/>
    <mergeCell ref="F24:G24"/>
    <mergeCell ref="H21:I21"/>
    <mergeCell ref="B30:C30"/>
    <mergeCell ref="B31:C31"/>
    <mergeCell ref="O29:P29"/>
    <mergeCell ref="M30:N30"/>
    <mergeCell ref="M29:N29"/>
    <mergeCell ref="C39:C40"/>
    <mergeCell ref="D33:E33"/>
    <mergeCell ref="F33:G33"/>
    <mergeCell ref="B32:C32"/>
    <mergeCell ref="B33:C33"/>
    <mergeCell ref="O33:P33"/>
  </mergeCells>
  <phoneticPr fontId="2"/>
  <conditionalFormatting sqref="R13:T13">
    <cfRule type="cellIs" dxfId="6" priority="7" operator="equal">
      <formula>0</formula>
    </cfRule>
  </conditionalFormatting>
  <conditionalFormatting sqref="R14:T16">
    <cfRule type="cellIs" dxfId="5" priority="6" operator="equal">
      <formula>0</formula>
    </cfRule>
  </conditionalFormatting>
  <conditionalFormatting sqref="N16:P16 S21:T21">
    <cfRule type="cellIs" dxfId="4" priority="5" operator="equal">
      <formula>0</formula>
    </cfRule>
  </conditionalFormatting>
  <conditionalFormatting sqref="N13">
    <cfRule type="cellIs" dxfId="3" priority="4" operator="equal">
      <formula>0</formula>
    </cfRule>
  </conditionalFormatting>
  <conditionalFormatting sqref="F27:G30 F33:G33 F31:F32">
    <cfRule type="cellIs" dxfId="2" priority="3" operator="equal">
      <formula>0</formula>
    </cfRule>
  </conditionalFormatting>
  <conditionalFormatting sqref="F26:G26">
    <cfRule type="cellIs" dxfId="1" priority="2" operator="equal">
      <formula>0</formula>
    </cfRule>
  </conditionalFormatting>
  <conditionalFormatting sqref="I16">
    <cfRule type="cellIs" dxfId="0" priority="1" operator="equal">
      <formula>0</formula>
    </cfRule>
  </conditionalFormatting>
  <printOptions horizontalCentered="1" verticalCentered="1"/>
  <pageMargins left="0.59055118110236227" right="0.27559055118110237" top="0.70866141732283472" bottom="0.39370078740157483" header="0.78740157480314965" footer="0.51181102362204722"/>
  <pageSetup paperSize="9" orientation="portrait" blackAndWhite="1" r:id="rId1"/>
  <headerFooter alignWithMargins="0"/>
  <colBreaks count="1" manualBreakCount="1">
    <brk id="11" max="40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フォーマット</vt:lpstr>
      <vt:lpstr>フォーマット!Print_Area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E97008</dc:creator>
  <cp:lastModifiedBy>user</cp:lastModifiedBy>
  <cp:lastPrinted>2021-12-20T07:37:48Z</cp:lastPrinted>
  <dcterms:created xsi:type="dcterms:W3CDTF">2008-03-26T02:31:58Z</dcterms:created>
  <dcterms:modified xsi:type="dcterms:W3CDTF">2022-01-14T08:22:20Z</dcterms:modified>
</cp:coreProperties>
</file>